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innapakkumuse vorm"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<sst xmlns="http://schemas.openxmlformats.org/spreadsheetml/2006/main" count="17" uniqueCount="17">
  <si>
    <t xml:space="preserve">Hankedokumentide lisa 1</t>
  </si>
  <si>
    <t xml:space="preserve">Ohtlike puude raie Muraste LKA</t>
  </si>
  <si>
    <t xml:space="preserve">Hinnapakkumus</t>
  </si>
  <si>
    <t xml:space="preserve">Objekt</t>
  </si>
  <si>
    <t xml:space="preserve">Tööliik</t>
  </si>
  <si>
    <t xml:space="preserve">Ühik</t>
  </si>
  <si>
    <t xml:space="preserve">Maht</t>
  </si>
  <si>
    <t xml:space="preserve">Ühiku hind; €</t>
  </si>
  <si>
    <t xml:space="preserve">Summa; €</t>
  </si>
  <si>
    <t xml:space="preserve">Muraste LKA ohtlike puude raie</t>
  </si>
  <si>
    <t xml:space="preserve">tk</t>
  </si>
  <si>
    <t xml:space="preserve">KOKKU</t>
  </si>
  <si>
    <t xml:space="preserve">Käibemaks</t>
  </si>
  <si>
    <t xml:space="preserve">SUMMA</t>
  </si>
  <si>
    <t xml:space="preserve">Kinnitan, et pakkuja nõustub kõikide hankedokumentides esitatud tingimustega, esitatud pakkumuse maksumus ja muud tingimused on lõplikud, pakkumus sisaldab kõiki hankedokumentides nõutud komponente ning pakkumuse edukaks tunnistamisel kohustub pakkuja sõlmima hankelepingu ja teostama tööd ja osutama teenuseid käesolevas pakkumuses esitatud maksumuse eest hankes kindlaksmääratud tingimustel ja tähtaegadel.</t>
  </si>
  <si>
    <t xml:space="preserve">Ärinimi::        ________Arbotur OÜ_____________________________</t>
  </si>
  <si>
    <t xml:space="preserve">Esindaja nimi:  ______Kaido Männilaan_________________________</t>
  </si>
</sst>
</file>

<file path=xl/styles.xml><?xml version="1.0" encoding="utf-8"?>
<styleSheet xmlns="http://schemas.openxmlformats.org/spreadsheetml/2006/main">
  <numFmts count="5">
    <numFmt numFmtId="164" formatCode="General"/>
    <numFmt numFmtId="165" formatCode="0"/>
    <numFmt numFmtId="166" formatCode="#,##0.00"/>
    <numFmt numFmtId="167" formatCode="0.00"/>
    <numFmt numFmtId="168" formatCode="#,##0.000"/>
  </numFmts>
  <fonts count="14">
    <font>
      <sz val="11"/>
      <color rgb="FF000000"/>
      <name val="Calibri"/>
      <family val="2"/>
      <charset val="186"/>
    </font>
    <font>
      <sz val="10"/>
      <name val="Arial"/>
      <family val="0"/>
    </font>
    <font>
      <sz val="10"/>
      <name val="Arial"/>
      <family val="0"/>
    </font>
    <font>
      <sz val="10"/>
      <name val="Arial"/>
      <family val="0"/>
    </font>
    <font>
      <sz val="10"/>
      <name val="Arial"/>
      <family val="2"/>
      <charset val="186"/>
    </font>
    <font>
      <sz val="9"/>
      <color rgb="FF000000"/>
      <name val="Arial"/>
      <family val="2"/>
      <charset val="186"/>
    </font>
    <font>
      <i val="true"/>
      <sz val="12"/>
      <color rgb="FF000000"/>
      <name val="Times New Roman"/>
      <family val="1"/>
      <charset val="186"/>
    </font>
    <font>
      <b val="true"/>
      <sz val="12"/>
      <color rgb="FF000000"/>
      <name val="Times New Roman"/>
      <family val="1"/>
      <charset val="186"/>
    </font>
    <font>
      <b val="true"/>
      <i val="true"/>
      <sz val="12"/>
      <color rgb="FF000000"/>
      <name val="Times New Roman"/>
      <family val="1"/>
      <charset val="186"/>
    </font>
    <font>
      <b val="true"/>
      <i val="true"/>
      <sz val="14"/>
      <color rgb="FF000000"/>
      <name val="Arial"/>
      <family val="2"/>
      <charset val="186"/>
    </font>
    <font>
      <b val="true"/>
      <sz val="10"/>
      <color rgb="FF000000"/>
      <name val="Arial"/>
      <family val="2"/>
      <charset val="186"/>
    </font>
    <font>
      <sz val="10"/>
      <color rgb="FF000000"/>
      <name val="Arial"/>
      <family val="2"/>
      <charset val="186"/>
    </font>
    <font>
      <b val="true"/>
      <sz val="9"/>
      <color rgb="FF000000"/>
      <name val="Arial"/>
      <family val="2"/>
      <charset val="186"/>
    </font>
    <font>
      <sz val="8"/>
      <color rgb="FF000000"/>
      <name val="Arial"/>
      <family val="2"/>
      <charset val="186"/>
    </font>
  </fonts>
  <fills count="3">
    <fill>
      <patternFill patternType="none"/>
    </fill>
    <fill>
      <patternFill patternType="gray125"/>
    </fill>
    <fill>
      <patternFill patternType="solid">
        <fgColor rgb="FFFFFFFF"/>
        <bgColor rgb="FFFFFFCC"/>
      </patternFill>
    </fill>
  </fills>
  <borders count="7">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right style="thin"/>
      <top/>
      <bottom/>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style="thin"/>
      <top style="thin"/>
      <bottom style="thin"/>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5" fontId="4" fillId="0" borderId="1" applyFont="true" applyBorder="true" applyAlignment="true" applyProtection="true">
      <alignment horizontal="general" vertical="bottom" textRotation="0" wrapText="false" indent="0" shrinkToFit="false"/>
      <protection locked="true" hidden="false"/>
    </xf>
    <xf numFmtId="165" fontId="4" fillId="0" borderId="1" applyFont="true" applyBorder="true" applyAlignment="true" applyProtection="true">
      <alignment horizontal="general" vertical="bottom" textRotation="0" wrapText="false" indent="0" shrinkToFit="false"/>
      <protection locked="true" hidden="false"/>
    </xf>
    <xf numFmtId="165" fontId="4" fillId="0" borderId="1" applyFont="true" applyBorder="true" applyAlignment="true" applyProtection="true">
      <alignment horizontal="general" vertical="bottom" textRotation="0" wrapText="false" indent="0" shrinkToFit="false"/>
      <protection locked="true" hidden="false"/>
    </xf>
  </cellStyleXfs>
  <cellXfs count="40">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true" applyProtection="false">
      <alignment horizontal="left" vertical="bottom" textRotation="0" wrapText="true" indent="0" shrinkToFit="false"/>
      <protection locked="true" hidden="false"/>
    </xf>
    <xf numFmtId="164" fontId="7" fillId="2" borderId="0" xfId="0" applyFont="true" applyBorder="true" applyAlignment="true" applyProtection="false">
      <alignment horizontal="right" vertical="center" textRotation="0" wrapText="false" indent="0" shrinkToFit="false"/>
      <protection locked="true" hidden="false"/>
    </xf>
    <xf numFmtId="164" fontId="6" fillId="2" borderId="0" xfId="0" applyFont="true" applyBorder="false" applyAlignment="true" applyProtection="false">
      <alignment horizontal="left" vertical="bottom" textRotation="0" wrapText="true" indent="0" shrinkToFit="false"/>
      <protection locked="true" hidden="false"/>
    </xf>
    <xf numFmtId="164" fontId="6" fillId="2" borderId="0" xfId="0" applyFont="true" applyBorder="false" applyAlignment="true" applyProtection="false">
      <alignment horizontal="left" vertical="bottom" textRotation="0" wrapText="false" indent="0" shrinkToFit="false"/>
      <protection locked="true" hidden="false"/>
    </xf>
    <xf numFmtId="164" fontId="7" fillId="2" borderId="0" xfId="0" applyFont="true" applyBorder="false" applyAlignment="true" applyProtection="false">
      <alignment horizontal="right" vertical="center" textRotation="0" wrapText="false" indent="0" shrinkToFit="false"/>
      <protection locked="true" hidden="false"/>
    </xf>
    <xf numFmtId="164" fontId="8" fillId="2" borderId="0" xfId="0" applyFont="true" applyBorder="false" applyAlignment="tru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general" vertical="center"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64" fontId="9" fillId="2" borderId="0" xfId="0" applyFont="true" applyBorder="true" applyAlignment="true" applyProtection="false">
      <alignment horizontal="left" vertical="bottom" textRotation="0" wrapText="false" indent="0" shrinkToFit="false"/>
      <protection locked="true" hidden="false"/>
    </xf>
    <xf numFmtId="164" fontId="10" fillId="2" borderId="2" xfId="0" applyFont="true" applyBorder="true" applyAlignment="true" applyProtection="false">
      <alignment horizontal="left" vertical="bottom" textRotation="0" wrapText="true" indent="0" shrinkToFit="false"/>
      <protection locked="true" hidden="false"/>
    </xf>
    <xf numFmtId="164" fontId="11" fillId="2" borderId="0" xfId="0" applyFont="true" applyBorder="false" applyAlignment="true" applyProtection="false">
      <alignment horizontal="left" vertical="bottom"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false" indent="0" shrinkToFit="false"/>
      <protection locked="true" hidden="false"/>
    </xf>
    <xf numFmtId="164" fontId="13" fillId="2" borderId="0" xfId="0" applyFont="true" applyBorder="false" applyAlignment="true" applyProtection="false">
      <alignment horizontal="general" vertical="center"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left" vertical="bottom" textRotation="0" wrapText="true" indent="0" shrinkToFit="false"/>
      <protection locked="true" hidden="false"/>
    </xf>
    <xf numFmtId="165" fontId="5" fillId="0" borderId="1" xfId="0" applyFont="true" applyBorder="true" applyAlignment="true" applyProtection="false">
      <alignment horizontal="center" vertical="bottom" textRotation="0" wrapText="false" indent="0" shrinkToFit="false"/>
      <protection locked="true" hidden="false"/>
    </xf>
    <xf numFmtId="166" fontId="5" fillId="0" borderId="1" xfId="0" applyFont="true" applyBorder="true" applyAlignment="true" applyProtection="false">
      <alignment horizontal="right" vertical="bottom" textRotation="0" wrapText="false" indent="0" shrinkToFit="false"/>
      <protection locked="true" hidden="false"/>
    </xf>
    <xf numFmtId="164" fontId="13" fillId="2" borderId="0" xfId="0" applyFont="true" applyBorder="fals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5" fillId="2" borderId="0" xfId="0" applyFont="true" applyBorder="true" applyAlignment="true" applyProtection="false">
      <alignment horizontal="left" vertical="bottom" textRotation="0" wrapText="true" indent="0" shrinkToFit="false"/>
      <protection locked="true" hidden="false"/>
    </xf>
    <xf numFmtId="164" fontId="5" fillId="2" borderId="3" xfId="0" applyFont="true" applyBorder="true" applyAlignment="true" applyProtection="false">
      <alignment horizontal="center" vertical="bottom" textRotation="0" wrapText="false" indent="0" shrinkToFit="false"/>
      <protection locked="true" hidden="false"/>
    </xf>
    <xf numFmtId="167" fontId="12" fillId="0" borderId="4" xfId="0" applyFont="true" applyBorder="true" applyAlignment="true" applyProtection="false">
      <alignment horizontal="right" vertical="bottom" textRotation="0" wrapText="false" indent="0" shrinkToFit="false"/>
      <protection locked="true" hidden="false"/>
    </xf>
    <xf numFmtId="166" fontId="12" fillId="0" borderId="4" xfId="0" applyFont="true" applyBorder="true" applyAlignment="true" applyProtection="false">
      <alignment horizontal="right" vertical="bottom" textRotation="0" wrapText="false" indent="0" shrinkToFit="false"/>
      <protection locked="true" hidden="false"/>
    </xf>
    <xf numFmtId="167" fontId="5" fillId="0" borderId="5" xfId="0" applyFont="true" applyBorder="true" applyAlignment="true" applyProtection="false">
      <alignment horizontal="center" vertical="bottom" textRotation="0" wrapText="false" indent="0" shrinkToFit="false"/>
      <protection locked="true" hidden="false"/>
    </xf>
    <xf numFmtId="168" fontId="12" fillId="0" borderId="6" xfId="0" applyFont="true" applyBorder="true" applyAlignment="true" applyProtection="false">
      <alignment horizontal="right" vertical="bottom" textRotation="0" wrapText="false" indent="0" shrinkToFit="false"/>
      <protection locked="true" hidden="false"/>
    </xf>
    <xf numFmtId="166" fontId="12" fillId="0" borderId="1" xfId="0" applyFont="true" applyBorder="true" applyAlignment="true" applyProtection="false">
      <alignment horizontal="right"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7" fontId="5" fillId="2" borderId="5" xfId="0" applyFont="true" applyBorder="true" applyAlignment="true" applyProtection="false">
      <alignment horizontal="center" vertical="bottom" textRotation="0" wrapText="false" indent="0" shrinkToFit="false"/>
      <protection locked="true" hidden="false"/>
    </xf>
    <xf numFmtId="166" fontId="12" fillId="0" borderId="6" xfId="0" applyFont="true" applyBorder="true" applyAlignment="true" applyProtection="false">
      <alignment horizontal="right" vertical="bottom" textRotation="0" wrapText="false" indent="0" shrinkToFit="false"/>
      <protection locked="true" hidden="false"/>
    </xf>
    <xf numFmtId="164" fontId="11" fillId="2"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1" fillId="2" borderId="0" xfId="0" applyFont="true" applyBorder="true" applyAlignment="true" applyProtection="false">
      <alignment horizontal="left" vertical="bottom" textRotation="0" wrapText="true" indent="0" shrinkToFit="false"/>
      <protection locked="true" hidden="false"/>
    </xf>
    <xf numFmtId="164" fontId="11" fillId="2" borderId="0" xfId="0" applyFont="true" applyBorder="false" applyAlignment="true" applyProtection="false">
      <alignment horizontal="center" vertical="bottom"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 3 2" xfId="21"/>
    <cellStyle name="Normal 3 2 4" xfId="22"/>
    <cellStyle name="Normal 3 2 4 2" xfId="23"/>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L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18" activeCellId="0" sqref="C18"/>
    </sheetView>
  </sheetViews>
  <sheetFormatPr defaultColWidth="9.12109375" defaultRowHeight="14.4" zeroHeight="false" outlineLevelRow="0" outlineLevelCol="0"/>
  <cols>
    <col collapsed="false" customWidth="true" hidden="false" outlineLevel="0" max="1" min="1" style="1" width="2.45"/>
    <col collapsed="false" customWidth="true" hidden="false" outlineLevel="0" max="2" min="2" style="1" width="6.22"/>
    <col collapsed="false" customWidth="true" hidden="false" outlineLevel="0" max="3" min="3" style="1" width="58.88"/>
    <col collapsed="false" customWidth="true" hidden="false" outlineLevel="0" max="4" min="4" style="2" width="6.56"/>
    <col collapsed="false" customWidth="true" hidden="false" outlineLevel="0" max="5" min="5" style="1" width="7.11"/>
    <col collapsed="false" customWidth="true" hidden="false" outlineLevel="0" max="6" min="6" style="1" width="9"/>
    <col collapsed="false" customWidth="true" hidden="false" outlineLevel="0" max="7" min="7" style="1" width="11.56"/>
    <col collapsed="false" customWidth="false" hidden="false" outlineLevel="0" max="1024" min="8" style="1" width="9.11"/>
  </cols>
  <sheetData>
    <row r="1" customFormat="false" ht="42" hidden="false" customHeight="true" outlineLevel="0" collapsed="false">
      <c r="A1" s="3"/>
      <c r="B1" s="4"/>
      <c r="C1" s="4"/>
      <c r="D1" s="5" t="s">
        <v>0</v>
      </c>
      <c r="E1" s="5"/>
      <c r="F1" s="5"/>
      <c r="G1" s="5"/>
      <c r="H1" s="3"/>
    </row>
    <row r="2" customFormat="false" ht="42" hidden="false" customHeight="true" outlineLevel="0" collapsed="false">
      <c r="A2" s="3"/>
      <c r="B2" s="6"/>
      <c r="C2" s="7"/>
      <c r="D2" s="8"/>
      <c r="E2" s="8"/>
      <c r="F2" s="8"/>
      <c r="G2" s="8"/>
      <c r="H2" s="3"/>
    </row>
    <row r="3" customFormat="false" ht="31.5" hidden="false" customHeight="true" outlineLevel="0" collapsed="false">
      <c r="A3" s="3"/>
      <c r="B3" s="9" t="s">
        <v>1</v>
      </c>
      <c r="C3" s="10"/>
      <c r="D3" s="10"/>
      <c r="E3" s="3"/>
      <c r="F3" s="3"/>
      <c r="G3" s="3"/>
      <c r="H3" s="3"/>
    </row>
    <row r="4" customFormat="false" ht="18.9" hidden="false" customHeight="true" outlineLevel="0" collapsed="false">
      <c r="A4" s="3"/>
      <c r="B4" s="3"/>
      <c r="C4" s="3"/>
      <c r="D4" s="11"/>
      <c r="E4" s="3"/>
      <c r="F4" s="3"/>
      <c r="G4" s="3"/>
      <c r="H4" s="3"/>
    </row>
    <row r="5" customFormat="false" ht="26.4" hidden="false" customHeight="true" outlineLevel="0" collapsed="false">
      <c r="A5" s="3"/>
      <c r="B5" s="12" t="s">
        <v>2</v>
      </c>
      <c r="C5" s="12"/>
      <c r="D5" s="11"/>
      <c r="E5" s="3"/>
      <c r="F5" s="3"/>
      <c r="G5" s="3"/>
      <c r="H5" s="3"/>
    </row>
    <row r="6" customFormat="false" ht="24.9" hidden="false" customHeight="true" outlineLevel="0" collapsed="false">
      <c r="A6" s="3"/>
      <c r="B6" s="13"/>
      <c r="C6" s="13"/>
      <c r="D6" s="14"/>
      <c r="E6" s="14"/>
      <c r="F6" s="14"/>
      <c r="G6" s="14"/>
      <c r="H6" s="3"/>
    </row>
    <row r="7" customFormat="false" ht="27" hidden="false" customHeight="true" outlineLevel="0" collapsed="false">
      <c r="A7" s="3"/>
      <c r="B7" s="15" t="s">
        <v>3</v>
      </c>
      <c r="C7" s="16" t="s">
        <v>4</v>
      </c>
      <c r="D7" s="16" t="s">
        <v>5</v>
      </c>
      <c r="E7" s="16" t="s">
        <v>6</v>
      </c>
      <c r="F7" s="15" t="s">
        <v>7</v>
      </c>
      <c r="G7" s="16" t="s">
        <v>8</v>
      </c>
      <c r="H7" s="3"/>
    </row>
    <row r="8" s="24" customFormat="true" ht="22.5" hidden="false" customHeight="true" outlineLevel="0" collapsed="false">
      <c r="A8" s="17"/>
      <c r="B8" s="18" t="n">
        <v>1</v>
      </c>
      <c r="C8" s="19" t="s">
        <v>9</v>
      </c>
      <c r="D8" s="18" t="s">
        <v>10</v>
      </c>
      <c r="E8" s="20" t="n">
        <v>2</v>
      </c>
      <c r="F8" s="21" t="n">
        <v>180</v>
      </c>
      <c r="G8" s="21" t="n">
        <f aca="false">F8*E8</f>
        <v>360</v>
      </c>
      <c r="H8" s="22"/>
      <c r="I8" s="23"/>
      <c r="J8" s="23"/>
      <c r="K8" s="23"/>
      <c r="L8" s="23"/>
    </row>
    <row r="9" s="24" customFormat="true" ht="22.5" hidden="false" customHeight="true" outlineLevel="0" collapsed="false">
      <c r="A9" s="17"/>
      <c r="B9" s="25"/>
      <c r="C9" s="26"/>
      <c r="D9" s="27"/>
      <c r="E9" s="28" t="s">
        <v>11</v>
      </c>
      <c r="F9" s="28"/>
      <c r="G9" s="29" t="n">
        <f aca="false">SUM(G8:G8)</f>
        <v>360</v>
      </c>
      <c r="H9" s="22"/>
      <c r="I9" s="23"/>
      <c r="J9" s="23"/>
      <c r="K9" s="23"/>
      <c r="L9" s="23"/>
    </row>
    <row r="10" s="24" customFormat="true" ht="22.5" hidden="false" customHeight="true" outlineLevel="0" collapsed="false">
      <c r="A10" s="17"/>
      <c r="B10" s="25"/>
      <c r="C10" s="26"/>
      <c r="D10" s="27"/>
      <c r="E10" s="30"/>
      <c r="F10" s="31" t="s">
        <v>12</v>
      </c>
      <c r="G10" s="32" t="n">
        <f aca="false">G9*0.2</f>
        <v>72</v>
      </c>
      <c r="H10" s="22"/>
      <c r="I10" s="23"/>
      <c r="J10" s="23"/>
      <c r="K10" s="23"/>
      <c r="L10" s="23"/>
    </row>
    <row r="11" s="24" customFormat="true" ht="22.5" hidden="false" customHeight="true" outlineLevel="0" collapsed="false">
      <c r="A11" s="17"/>
      <c r="B11" s="33"/>
      <c r="C11" s="26"/>
      <c r="D11" s="33"/>
      <c r="E11" s="34"/>
      <c r="F11" s="35" t="s">
        <v>13</v>
      </c>
      <c r="G11" s="32" t="n">
        <f aca="false">G9+G10</f>
        <v>432</v>
      </c>
      <c r="H11" s="22"/>
      <c r="I11" s="23"/>
      <c r="J11" s="23"/>
      <c r="K11" s="23"/>
      <c r="L11" s="23"/>
    </row>
    <row r="12" s="37" customFormat="true" ht="15.6" hidden="false" customHeight="true" outlineLevel="0" collapsed="false">
      <c r="A12" s="36"/>
      <c r="B12" s="3"/>
      <c r="C12" s="3"/>
      <c r="D12" s="11"/>
      <c r="E12" s="3"/>
      <c r="F12" s="3"/>
      <c r="G12" s="3"/>
      <c r="H12" s="36"/>
    </row>
    <row r="13" customFormat="false" ht="50.4" hidden="false" customHeight="true" outlineLevel="0" collapsed="false">
      <c r="B13" s="36"/>
      <c r="C13" s="26" t="s">
        <v>14</v>
      </c>
      <c r="D13" s="26"/>
      <c r="E13" s="26"/>
      <c r="F13" s="26"/>
      <c r="G13" s="26"/>
    </row>
    <row r="14" customFormat="false" ht="14.4" hidden="false" customHeight="false" outlineLevel="0" collapsed="false">
      <c r="B14" s="3"/>
      <c r="C14" s="3"/>
      <c r="D14" s="3"/>
      <c r="E14" s="11"/>
      <c r="F14" s="3"/>
      <c r="G14" s="3"/>
    </row>
    <row r="15" customFormat="false" ht="12.8" hidden="false" customHeight="true" outlineLevel="0" collapsed="false">
      <c r="B15" s="3"/>
      <c r="C15" s="38" t="s">
        <v>15</v>
      </c>
      <c r="D15" s="38"/>
      <c r="E15" s="39"/>
      <c r="F15" s="36"/>
      <c r="G15" s="36"/>
    </row>
    <row r="16" customFormat="false" ht="12.8" hidden="false" customHeight="true" outlineLevel="0" collapsed="false">
      <c r="B16" s="3"/>
      <c r="C16" s="38" t="s">
        <v>16</v>
      </c>
      <c r="D16" s="38"/>
      <c r="E16" s="39"/>
      <c r="F16" s="36"/>
      <c r="G16" s="36"/>
    </row>
  </sheetData>
  <mergeCells count="8">
    <mergeCell ref="B1:C1"/>
    <mergeCell ref="D1:G1"/>
    <mergeCell ref="B5:C5"/>
    <mergeCell ref="B6:C6"/>
    <mergeCell ref="E9:F9"/>
    <mergeCell ref="C13:G13"/>
    <mergeCell ref="C15:D15"/>
    <mergeCell ref="C16:D16"/>
  </mergeCells>
  <printOptions headings="false" gridLines="false" gridLinesSet="true" horizontalCentered="false" verticalCentered="false"/>
  <pageMargins left="0.315277777777778" right="0.118055555555556" top="0.551388888888889" bottom="0.551388888888889" header="0.511805555555555" footer="0.511805555555555"/>
  <pageSetup paperSize="9" scale="9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TotalTime>
  <Application>LibreOffice/6.4.3.2$Windows_X86_64 LibreOffice_project/747b5d0ebf89f41c860ec2a39efd7cb15b54f2d8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2015-06-10T13:35:29Z</dcterms:created>
  <dc:creator>Kristo</dc:creator>
  <dc:description/>
  <dc:language>et-EE</dc:language>
  <cp:lastModifiedBy/>
  <cp:lastPrinted>2019-05-22T11:34:01Z</cp:lastPrinted>
  <dcterms:modified xsi:type="dcterms:W3CDTF">2022-11-07T08:33:14Z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